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8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<sst xmlns="http://schemas.openxmlformats.org/spreadsheetml/2006/main" count="42" uniqueCount="42">
  <si>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Код администратора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</si>
  <si>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</si>
  <si>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</si>
  <si>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</si>
  <si>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</si>
  <si>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</si>
  <si>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</si>
  <si>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</si>
  <si>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</si>
  <si>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</si>
  <si>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</si>
  <si>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</si>
  <si>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</si>
  <si>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</si>
  <si>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</si>
  <si>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</si>
  <si>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</si>
  <si>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</si>
  <si>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</si>
  <si>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</si>
  <si>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</si>
  <si>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</si>
  <si>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</si>
  <si>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</si>
  <si>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</si>
  <si>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</si>
  <si>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</si>
  <si>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</si>
  <si>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01 03 00 00 05 0000 810</t>
  </si>
  <si>
    <t>01 05 02 01 10 0000 510</t>
  </si>
  <si>
    <t>01 05 02 01 10 0000 610</t>
  </si>
  <si>
    <t>Сумма, тыс.рублей</t>
  </si>
  <si>
    <t xml:space="preserve">Бюджетные кредиты от других бюджетов бюджетной системы Российской Федерации  </t>
  </si>
  <si>
    <t>01 03 01 00 00 0000 700</t>
  </si>
  <si>
    <t>01 03 01 00 10 0000 710</t>
  </si>
  <si>
    <t>Изменение остатков средств на счетах по учету средств бюджетов</t>
  </si>
  <si>
    <t xml:space="preserve">Наименование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</si>
  <si>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</si>
  <si>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</si>
  <si>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</si>
  <si>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Источники внутреннего финансирования дефицита местного бюджета  на 2018 год</t>
  </si>
  <si>
    <t xml:space="preserve">Приложение № 8
к Решению Собрания Представителей
сельского поселения Красносельское 
муниципального района Сергиевский
от "28" декабря 2018 года № 41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</si>
</sst>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</numFmts>
  <fonts count="3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1"/>
  <sheetViews>
    <sheetView tabSelected="1" view="pageBreakPreview" zoomScale="80" zoomScaleSheetLayoutView="80" zoomScalePageLayoutView="0" workbookViewId="0" topLeftCell="B1">
      <selection activeCell="A2" sqref="A2:D4"/>
    </sheetView>
  </sheetViews>
  <sheetFormatPr defaultColWidth="9.140625" defaultRowHeight="12.75"/>
  <cols>
    <col min="1" max="1" width="10.28125" style="4" customWidth="1"/>
    <col min="2" max="2" width="26.7109375" style="4" customWidth="1"/>
    <col min="3" max="3" width="107.57421875" style="4" customWidth="1"/>
    <col min="4" max="4" width="20.00390625" style="19" customWidth="1"/>
    <col min="5" max="5" width="14.421875" style="4" customWidth="1"/>
    <col min="6" max="16384" width="9.140625" style="4" customWidth="1"/>
  </cols>
  <sheetData>
    <row r="1" spans="3:4" s="1" customFormat="1" ht="108" customHeight="1">
      <c r="C1" s="22" t="s">
        <v>41</v>
      </c>
      <c r="D1" s="22"/>
    </row>
    <row r="2" spans="1:4" s="1" customFormat="1" ht="18.75">
      <c r="A2" s="20" t="s">
        <v>40</v>
      </c>
      <c r="B2" s="20"/>
      <c r="C2" s="20"/>
      <c r="D2" s="20"/>
    </row>
    <row r="3" spans="1:5" s="1" customFormat="1" ht="15" customHeight="1">
      <c r="A3" s="20"/>
      <c r="B3" s="20"/>
      <c r="C3" s="20"/>
      <c r="D3" s="20"/>
      <c r="E3" s="2"/>
    </row>
    <row r="4" spans="1:5" ht="43.5" customHeight="1">
      <c r="A4" s="21"/>
      <c r="B4" s="21"/>
      <c r="C4" s="21"/>
      <c r="D4" s="21"/>
      <c r="E4" s="3"/>
    </row>
    <row r="5" spans="1:14" s="14" customFormat="1" ht="54" customHeight="1">
      <c r="A5" s="7" t="s">
        <v>0</v>
      </c>
      <c r="B5" s="7" t="s">
        <v>1</v>
      </c>
      <c r="C5" s="7" t="s">
        <v>36</v>
      </c>
      <c r="D5" s="17" t="s">
        <v>31</v>
      </c>
      <c r="E5" s="16"/>
      <c r="F5" s="15"/>
      <c r="G5" s="15"/>
      <c r="H5" s="15"/>
      <c r="I5" s="15"/>
      <c r="J5" s="15"/>
      <c r="K5" s="15"/>
      <c r="L5" s="15"/>
      <c r="M5" s="15"/>
      <c r="N5" s="15"/>
    </row>
    <row r="6" spans="1:14" ht="21" customHeight="1">
      <c r="A6" s="7">
        <v>427</v>
      </c>
      <c r="B6" s="7" t="s">
        <v>27</v>
      </c>
      <c r="C6" s="8" t="s">
        <v>2</v>
      </c>
      <c r="D6" s="9">
        <f>D7+D12+D21</f>
        <v>237.23955000000024</v>
      </c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4" customHeight="1">
      <c r="A7" s="7">
        <v>427</v>
      </c>
      <c r="B7" s="7" t="s">
        <v>14</v>
      </c>
      <c r="C7" s="8" t="s">
        <v>32</v>
      </c>
      <c r="D7" s="9">
        <f>D8-D10</f>
        <v>0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30.75" customHeight="1">
      <c r="A8" s="5">
        <v>427</v>
      </c>
      <c r="B8" s="5" t="s">
        <v>33</v>
      </c>
      <c r="C8" s="10" t="s">
        <v>15</v>
      </c>
      <c r="D8" s="13">
        <f>SUM(D9:D9)</f>
        <v>0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" customHeight="1">
      <c r="A9" s="5">
        <v>427</v>
      </c>
      <c r="B9" s="11" t="s">
        <v>34</v>
      </c>
      <c r="C9" s="12" t="s">
        <v>37</v>
      </c>
      <c r="D9" s="13">
        <v>0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.75" customHeight="1" hidden="1">
      <c r="A10" s="5">
        <v>931</v>
      </c>
      <c r="B10" s="5" t="s">
        <v>12</v>
      </c>
      <c r="C10" s="10" t="s">
        <v>3</v>
      </c>
      <c r="D10" s="13">
        <f>SUM(D11:D11)</f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hidden="1">
      <c r="A11" s="5">
        <v>931</v>
      </c>
      <c r="B11" s="5" t="s">
        <v>28</v>
      </c>
      <c r="C11" s="10" t="s">
        <v>13</v>
      </c>
      <c r="D11" s="13"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20.25" customHeight="1">
      <c r="A12" s="7">
        <v>427</v>
      </c>
      <c r="B12" s="7" t="s">
        <v>16</v>
      </c>
      <c r="C12" s="8" t="s">
        <v>35</v>
      </c>
      <c r="D12" s="9">
        <f>D13+D17</f>
        <v>237.23955000000024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0.25" customHeight="1">
      <c r="A13" s="7">
        <v>427</v>
      </c>
      <c r="B13" s="7" t="s">
        <v>17</v>
      </c>
      <c r="C13" s="8" t="s">
        <v>4</v>
      </c>
      <c r="D13" s="13">
        <f>D14</f>
        <v>-4656.9644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0.25" customHeight="1">
      <c r="A14" s="5">
        <v>427</v>
      </c>
      <c r="B14" s="5" t="s">
        <v>18</v>
      </c>
      <c r="C14" s="10" t="s">
        <v>5</v>
      </c>
      <c r="D14" s="13">
        <f>D15</f>
        <v>-4656.9644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0.25" customHeight="1">
      <c r="A15" s="5">
        <v>427</v>
      </c>
      <c r="B15" s="5" t="s">
        <v>19</v>
      </c>
      <c r="C15" s="10" t="s">
        <v>6</v>
      </c>
      <c r="D15" s="13">
        <f>D16</f>
        <v>-4656.9644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5">
        <v>427</v>
      </c>
      <c r="B16" s="11" t="s">
        <v>29</v>
      </c>
      <c r="C16" s="12" t="s">
        <v>38</v>
      </c>
      <c r="D16" s="13">
        <f>-(4656.9644+D8+D21)</f>
        <v>-4656.9644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8.75" customHeight="1">
      <c r="A17" s="7">
        <v>427</v>
      </c>
      <c r="B17" s="7" t="s">
        <v>20</v>
      </c>
      <c r="C17" s="8" t="s">
        <v>7</v>
      </c>
      <c r="D17" s="13">
        <f>D18</f>
        <v>4894.20395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21" customHeight="1">
      <c r="A18" s="5">
        <v>427</v>
      </c>
      <c r="B18" s="5" t="s">
        <v>21</v>
      </c>
      <c r="C18" s="10" t="s">
        <v>8</v>
      </c>
      <c r="D18" s="13">
        <f>D19</f>
        <v>4894.20395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0.25" customHeight="1">
      <c r="A19" s="5">
        <v>427</v>
      </c>
      <c r="B19" s="5" t="s">
        <v>22</v>
      </c>
      <c r="C19" s="10" t="s">
        <v>9</v>
      </c>
      <c r="D19" s="13">
        <f>D20</f>
        <v>4894.20395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1.75" customHeight="1">
      <c r="A20" s="5">
        <v>427</v>
      </c>
      <c r="B20" s="11" t="s">
        <v>30</v>
      </c>
      <c r="C20" s="12" t="s">
        <v>39</v>
      </c>
      <c r="D20" s="13">
        <v>4894.20395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4" customHeight="1" hidden="1">
      <c r="A21" s="7">
        <v>931</v>
      </c>
      <c r="B21" s="7" t="s">
        <v>23</v>
      </c>
      <c r="C21" s="8" t="s">
        <v>10</v>
      </c>
      <c r="D21" s="9">
        <f>D22</f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1.75" customHeight="1" hidden="1">
      <c r="A22" s="5">
        <v>931</v>
      </c>
      <c r="B22" s="5" t="s">
        <v>24</v>
      </c>
      <c r="C22" s="10" t="s">
        <v>11</v>
      </c>
      <c r="D22" s="13">
        <f>D23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5.25" customHeight="1" hidden="1">
      <c r="A23" s="5">
        <v>931</v>
      </c>
      <c r="B23" s="5" t="s">
        <v>26</v>
      </c>
      <c r="C23" s="10" t="s">
        <v>25</v>
      </c>
      <c r="D23" s="13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8.75">
      <c r="A24" s="6"/>
      <c r="B24" s="6"/>
      <c r="C24" s="6"/>
      <c r="D24" s="18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.75">
      <c r="A25" s="6"/>
      <c r="B25" s="6"/>
      <c r="C25" s="6"/>
      <c r="D25" s="18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.75">
      <c r="A26" s="6"/>
      <c r="B26" s="6"/>
      <c r="C26" s="6"/>
      <c r="D26" s="18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8.75">
      <c r="A27" s="6"/>
      <c r="B27" s="6"/>
      <c r="C27" s="6"/>
      <c r="D27" s="18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.75">
      <c r="A28" s="6"/>
      <c r="B28" s="6"/>
      <c r="C28" s="6"/>
      <c r="D28" s="18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.75">
      <c r="A29" s="6"/>
      <c r="B29" s="6"/>
      <c r="C29" s="6"/>
      <c r="D29" s="18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8.75">
      <c r="A30" s="6"/>
      <c r="B30" s="6"/>
      <c r="C30" s="6"/>
      <c r="D30" s="18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18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18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18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18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18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18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18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18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18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18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18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18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18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18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18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18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18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18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18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18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18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18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18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18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18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18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18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18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18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18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18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18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18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18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18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18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18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18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18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18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18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18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18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18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18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18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18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18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18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18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18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18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18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18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18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18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18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18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18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18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18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18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18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18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18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18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18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18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18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18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18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18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18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18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18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18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18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18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18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18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18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18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18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18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18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18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18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18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18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18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18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18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18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18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18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18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18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18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18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18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18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18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18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18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18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18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18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18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18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18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18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18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18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18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18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18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18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18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18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18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18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18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18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18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18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18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18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18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18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18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18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18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18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18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18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18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18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18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18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18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18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18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18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18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18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18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18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18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18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18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18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18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18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18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18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18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18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18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18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18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18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18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18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18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18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18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18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18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18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18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18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18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18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18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18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18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18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18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18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18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18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18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18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18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18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18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18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18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18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18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18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18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18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18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18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18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18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18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18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18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18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18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18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18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18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18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18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18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18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18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18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18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18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18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18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18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18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18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18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18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18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18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18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18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18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18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18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18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18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18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18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18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18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18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18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18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18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18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18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18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18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18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18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18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18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18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18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18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18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18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18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18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18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18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18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18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18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18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18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18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18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18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18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18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18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18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18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18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18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18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18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18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18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18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18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18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18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18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18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18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18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18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18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18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18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18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18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18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18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18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18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18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18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18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18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18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18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18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18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18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18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18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18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18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18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18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18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18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18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18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18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18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18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18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18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18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18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18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18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18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18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18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18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18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18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18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18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18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18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18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18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18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18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18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18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18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18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18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18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18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18"/>
      <c r="E371" s="6"/>
      <c r="F371" s="6"/>
      <c r="G371" s="6"/>
      <c r="H371" s="6"/>
      <c r="I371" s="6"/>
      <c r="J371" s="6"/>
      <c r="K371" s="6"/>
      <c r="L371" s="6"/>
      <c r="M371" s="6"/>
      <c r="N371" s="6"/>
    </row>
  </sheetData>
  <sheetProtection/>
  <mergeCells count="2">
    <mergeCell ref="A2:D4"/>
    <mergeCell ref="C1:D1"/>
  </mergeCells>
  <printOptions horizontalCentered="1"/>
  <pageMargins left="0.3937007874015748" right="0.1968503937007874" top="0.4" bottom="0.1968503937007874" header="0.5118110236220472" footer="0.2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2017-12-05T05:00:05Z</cp:lastPrinted>
  <dcterms:created xsi:type="dcterms:W3CDTF">1996-10-08T23:32:33Z</dcterms:created>
  <dcterms:modified xsi:type="dcterms:W3CDTF">2018-12-28T13:24:57Z</dcterms:modified>
  <cp:category/>
  <cp:version/>
  <cp:contentType/>
  <cp:contentStatus/>
</cp:coreProperties>
</file>